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8570" windowHeight="8160"/>
  </bookViews>
  <sheets>
    <sheet name="CNG " sheetId="3" r:id="rId1"/>
    <sheet name="Clean Diesel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6" i="3" l="1"/>
</calcChain>
</file>

<file path=xl/sharedStrings.xml><?xml version="1.0" encoding="utf-8"?>
<sst xmlns="http://schemas.openxmlformats.org/spreadsheetml/2006/main" count="76" uniqueCount="29">
  <si>
    <t>WMATA Standards</t>
  </si>
  <si>
    <t>Annual Mileage</t>
  </si>
  <si>
    <t>Labor Rate per hour</t>
  </si>
  <si>
    <t>Bus Life (years)</t>
  </si>
  <si>
    <t>Maintenance Costs</t>
  </si>
  <si>
    <t>Service Type</t>
  </si>
  <si>
    <t>Engine Overhaul</t>
  </si>
  <si>
    <t>Transmission Overhaul</t>
  </si>
  <si>
    <t>Service Interval (miles)</t>
  </si>
  <si>
    <t>Subtotal</t>
  </si>
  <si>
    <t>Fuel Cost</t>
  </si>
  <si>
    <t>Bus MPG</t>
  </si>
  <si>
    <t>Other Costs</t>
  </si>
  <si>
    <t>Material, Special tools, etc.</t>
  </si>
  <si>
    <t>Labor Hours</t>
  </si>
  <si>
    <t>Bus Lifetime Miles</t>
  </si>
  <si>
    <t>Fuel Cost per gal - CNG</t>
  </si>
  <si>
    <t>PM-A Service*</t>
  </si>
  <si>
    <t>PM-B Service**</t>
  </si>
  <si>
    <t>Additional Costs****</t>
  </si>
  <si>
    <t>PM-C Service annual***</t>
  </si>
  <si>
    <t>Est. Labor Hrs</t>
  </si>
  <si>
    <t>Est. Material Cost</t>
  </si>
  <si>
    <t># of Events</t>
  </si>
  <si>
    <t>$</t>
  </si>
  <si>
    <t xml:space="preserve">Fuel Cost p/gal Diesel </t>
  </si>
  <si>
    <t xml:space="preserve">                                                                                                                                                                  Lifetime Maintenance Costs                     </t>
  </si>
  <si>
    <t xml:space="preserve">                                                                                                                                                                  Lifetime Fuel Cost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</si>
  <si>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Total Additional Costs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</si>
</sst>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00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0" fontId="0" fillId="0" borderId="0" xfId="0" applyFill="1" applyBorder="1"/>
    <xf numFmtId="0" fontId="0" fillId="0" borderId="6" xfId="0" applyFill="1" applyBorder="1"/>
    <xf numFmtId="3" fontId="0" fillId="0" borderId="0" xfId="0" applyNumberFormat="1" applyBorder="1"/>
    <xf numFmtId="3" fontId="0" fillId="0" borderId="5" xfId="0" applyNumberFormat="1" applyBorder="1"/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0" fillId="0" borderId="2" xfId="0" applyBorder="1" applyAlignment="1">
      <alignment wrapText="1"/>
    </xf>
    <xf numFmtId="4" fontId="0" fillId="0" borderId="0" xfId="0" applyNumberFormat="1" applyBorder="1"/>
    <xf numFmtId="0" fontId="0" fillId="0" borderId="4" xfId="0" applyBorder="1" applyAlignment="1">
      <alignment wrapText="1"/>
    </xf>
    <xf numFmtId="165" fontId="0" fillId="0" borderId="5" xfId="0" applyNumberFormat="1" applyBorder="1"/>
    <xf numFmtId="166" fontId="0" fillId="0" borderId="7" xfId="0" applyNumberFormat="1" applyBorder="1"/>
    <xf numFmtId="3" fontId="0" fillId="2" borderId="9" xfId="0" applyNumberFormat="1" applyFill="1" applyBorder="1"/>
    <xf numFmtId="1" fontId="0" fillId="2" borderId="9" xfId="0" applyNumberFormat="1" applyFill="1" applyBorder="1"/>
    <xf numFmtId="164" fontId="0" fillId="2" borderId="9" xfId="0" applyNumberFormat="1" applyFill="1" applyBorder="1"/>
    <xf numFmtId="0" fontId="0" fillId="2" borderId="9" xfId="0" applyFill="1" applyBorder="1"/>
    <xf numFmtId="0" fontId="0" fillId="3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25</xdr:row>
      <xdr:rowOff>9526</xdr:rowOff>
    </xdr:from>
    <xdr:to>
      <xdr:col>6</xdr:col>
      <xdr:colOff>0</xdr:colOff>
      <xdr:row>31</xdr:row>
      <xdr:rowOff>0</xdr:rowOff>
    </xdr:to>
    <xdr:sp macro="" textlink="">
      <xdr:nvSpPr>
        <xdr:cNvPr id="2" name="TextBox 1"/>
        <xdr:cNvSpPr txBox="1"/>
      </xdr:nvSpPr>
      <xdr:spPr>
        <a:xfrm>
          <a:off x="9526" y="5343526"/>
          <a:ext cx="7515224" cy="1133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     WMATA's PM-A  Service is performed every  6000 miles</a:t>
          </a:r>
        </a:p>
        <a:p>
          <a:r>
            <a:rPr lang="en-US" sz="1100"/>
            <a:t>**    WMATA's</a:t>
          </a:r>
          <a:r>
            <a:rPr lang="en-US" sz="1100" baseline="0"/>
            <a:t> PM-B Service is performed every </a:t>
          </a:r>
          <a:r>
            <a:rPr lang="en-US" sz="1100"/>
            <a:t>14 days.  </a:t>
          </a:r>
        </a:p>
        <a:p>
          <a:r>
            <a:rPr lang="en-US" sz="1100"/>
            <a:t>***  WMATA's PM-C Service is performed annually</a:t>
          </a:r>
        </a:p>
        <a:p>
          <a:r>
            <a:rPr lang="en-US" sz="1100"/>
            <a:t>****Additional Costs include any costs not captured under labor,</a:t>
          </a:r>
          <a:r>
            <a:rPr lang="en-US" sz="1100" baseline="0"/>
            <a:t> </a:t>
          </a:r>
          <a:r>
            <a:rPr lang="en-US" sz="1100"/>
            <a:t>maintenance or fuel costs such as special tools, training, etc.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25</xdr:row>
      <xdr:rowOff>9526</xdr:rowOff>
    </xdr:from>
    <xdr:to>
      <xdr:col>6</xdr:col>
      <xdr:colOff>0</xdr:colOff>
      <xdr:row>31</xdr:row>
      <xdr:rowOff>0</xdr:rowOff>
    </xdr:to>
    <xdr:sp macro="" textlink="">
      <xdr:nvSpPr>
        <xdr:cNvPr id="2" name="TextBox 1"/>
        <xdr:cNvSpPr txBox="1"/>
      </xdr:nvSpPr>
      <xdr:spPr>
        <a:xfrm>
          <a:off x="9526" y="5343526"/>
          <a:ext cx="8343899" cy="1133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     WMATA's PM-A  Service is performed every  6000 miles</a:t>
          </a:r>
        </a:p>
        <a:p>
          <a:r>
            <a:rPr lang="en-US" sz="1100"/>
            <a:t>**    WMATA's</a:t>
          </a:r>
          <a:r>
            <a:rPr lang="en-US" sz="1100" baseline="0"/>
            <a:t> PM-B Service is performed every </a:t>
          </a:r>
          <a:r>
            <a:rPr lang="en-US" sz="1100"/>
            <a:t>14 days.  </a:t>
          </a:r>
        </a:p>
        <a:p>
          <a:r>
            <a:rPr lang="en-US" sz="1100"/>
            <a:t>***  WMATA's PM-C Service is performed annually</a:t>
          </a:r>
        </a:p>
        <a:p>
          <a:r>
            <a:rPr lang="en-US" sz="1100"/>
            <a:t>****Additional Costs include any costs not captured under labor,</a:t>
          </a:r>
          <a:r>
            <a:rPr lang="en-US" sz="1100" baseline="0"/>
            <a:t> </a:t>
          </a:r>
          <a:r>
            <a:rPr lang="en-US" sz="1100"/>
            <a:t>maintenance or fuel costs such as special tools, training, etc.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Layout" zoomScaleNormal="100" workbookViewId="0">
      <selection activeCell="E5" sqref="E5"/>
    </sheetView>
  </sheetViews>
  <sheetFormatPr defaultRowHeight="15" x14ac:dyDescent="0.25"/>
  <cols>
    <col min="1" max="1" width="22.140625" customWidth="1"/>
    <col min="2" max="2" width="23.85546875" customWidth="1"/>
    <col min="3" max="3" width="17.85546875" customWidth="1"/>
    <col min="4" max="4" width="15.140625" customWidth="1"/>
    <col min="5" max="5" width="16.42578125" customWidth="1"/>
    <col min="6" max="6" width="21.140625" customWidth="1"/>
    <col min="7" max="7" width="11.5703125" hidden="1" customWidth="1"/>
    <col min="8" max="8" width="10.42578125" customWidth="1"/>
  </cols>
  <sheetData>
    <row r="1" spans="1:6" x14ac:dyDescent="0.25">
      <c r="A1" s="2" t="s">
        <v>0</v>
      </c>
    </row>
    <row r="2" spans="1:6" x14ac:dyDescent="0.25">
      <c r="A2" s="8" t="s">
        <v>2</v>
      </c>
      <c r="B2" s="9">
        <v>52.15</v>
      </c>
    </row>
    <row r="3" spans="1:6" x14ac:dyDescent="0.25">
      <c r="A3" s="26" t="s">
        <v>16</v>
      </c>
      <c r="B3" s="27">
        <v>1.6</v>
      </c>
    </row>
    <row r="4" spans="1:6" x14ac:dyDescent="0.25">
      <c r="A4" s="10" t="s">
        <v>3</v>
      </c>
      <c r="B4" s="11">
        <v>12</v>
      </c>
    </row>
    <row r="5" spans="1:6" x14ac:dyDescent="0.25">
      <c r="A5" s="10" t="s">
        <v>1</v>
      </c>
      <c r="B5" s="17">
        <v>35000</v>
      </c>
    </row>
    <row r="6" spans="1:6" x14ac:dyDescent="0.25">
      <c r="A6" s="15" t="s">
        <v>15</v>
      </c>
      <c r="B6" s="13">
        <f>SUM(B5*12)</f>
        <v>420000</v>
      </c>
    </row>
    <row r="7" spans="1:6" x14ac:dyDescent="0.25">
      <c r="A7" s="14"/>
      <c r="B7" s="16"/>
    </row>
    <row r="8" spans="1:6" x14ac:dyDescent="0.25">
      <c r="A8" s="2" t="s">
        <v>4</v>
      </c>
    </row>
    <row r="9" spans="1:6" ht="45" x14ac:dyDescent="0.25">
      <c r="A9" s="8" t="s">
        <v>5</v>
      </c>
      <c r="B9" s="18" t="s">
        <v>8</v>
      </c>
      <c r="C9" s="18" t="s">
        <v>21</v>
      </c>
      <c r="D9" s="18" t="s">
        <v>22</v>
      </c>
      <c r="E9" s="18" t="s">
        <v>23</v>
      </c>
      <c r="F9" s="19" t="s">
        <v>9</v>
      </c>
    </row>
    <row r="10" spans="1:6" x14ac:dyDescent="0.25">
      <c r="A10" s="10" t="s">
        <v>6</v>
      </c>
      <c r="B10" s="29"/>
      <c r="C10" s="30"/>
      <c r="D10" s="29"/>
      <c r="E10" s="25"/>
      <c r="F10" s="11" t="s">
        <v>24</v>
      </c>
    </row>
    <row r="11" spans="1:6" x14ac:dyDescent="0.25">
      <c r="A11" s="10" t="s">
        <v>7</v>
      </c>
      <c r="B11" s="29"/>
      <c r="C11" s="30"/>
      <c r="D11" s="31"/>
      <c r="E11" s="25"/>
      <c r="F11" s="11" t="s">
        <v>24</v>
      </c>
    </row>
    <row r="12" spans="1:6" x14ac:dyDescent="0.25">
      <c r="A12" s="10" t="s">
        <v>17</v>
      </c>
      <c r="B12" s="29"/>
      <c r="C12" s="30"/>
      <c r="D12" s="31"/>
      <c r="E12" s="25"/>
      <c r="F12" s="11" t="s">
        <v>24</v>
      </c>
    </row>
    <row r="13" spans="1:6" x14ac:dyDescent="0.25">
      <c r="A13" s="10" t="s">
        <v>18</v>
      </c>
      <c r="B13" s="29"/>
      <c r="C13" s="30"/>
      <c r="D13" s="31"/>
      <c r="E13" s="25"/>
      <c r="F13" s="11" t="s">
        <v>24</v>
      </c>
    </row>
    <row r="14" spans="1:6" x14ac:dyDescent="0.25">
      <c r="A14" s="10" t="s">
        <v>20</v>
      </c>
      <c r="B14" s="29"/>
      <c r="C14" s="30"/>
      <c r="D14" s="31"/>
      <c r="E14" s="25"/>
      <c r="F14" s="11" t="s">
        <v>24</v>
      </c>
    </row>
    <row r="15" spans="1:6" x14ac:dyDescent="0.25">
      <c r="A15" s="12" t="s">
        <v>26</v>
      </c>
      <c r="B15" s="1"/>
      <c r="C15" s="1"/>
      <c r="D15" s="21"/>
      <c r="E15" s="21"/>
      <c r="F15" s="20" t="s">
        <v>24</v>
      </c>
    </row>
    <row r="16" spans="1:6" x14ac:dyDescent="0.25">
      <c r="A16" s="5"/>
    </row>
    <row r="17" spans="1:6" x14ac:dyDescent="0.25">
      <c r="A17" s="4" t="s">
        <v>10</v>
      </c>
    </row>
    <row r="18" spans="1:6" x14ac:dyDescent="0.25">
      <c r="A18" s="8" t="s">
        <v>11</v>
      </c>
      <c r="B18" s="33"/>
      <c r="C18" s="22"/>
      <c r="D18" s="22"/>
      <c r="E18" s="22"/>
      <c r="F18" s="23"/>
    </row>
    <row r="19" spans="1:6" x14ac:dyDescent="0.25">
      <c r="A19" s="12" t="s">
        <v>27</v>
      </c>
      <c r="B19" s="1"/>
      <c r="C19" s="1"/>
      <c r="D19" s="1"/>
      <c r="E19" s="1"/>
      <c r="F19" s="28" t="s">
        <v>24</v>
      </c>
    </row>
    <row r="21" spans="1:6" x14ac:dyDescent="0.25">
      <c r="A21" s="7" t="s">
        <v>19</v>
      </c>
    </row>
    <row r="22" spans="1:6" ht="30" x14ac:dyDescent="0.25">
      <c r="A22" s="24" t="s">
        <v>13</v>
      </c>
      <c r="B22" s="32" t="s">
        <v>24</v>
      </c>
      <c r="C22" s="22"/>
      <c r="D22" s="22"/>
      <c r="E22" s="22"/>
      <c r="F22" s="23"/>
    </row>
    <row r="23" spans="1:6" x14ac:dyDescent="0.25">
      <c r="A23" s="10" t="s">
        <v>14</v>
      </c>
      <c r="B23" s="32" t="s">
        <v>24</v>
      </c>
      <c r="C23" s="3"/>
      <c r="D23" s="3"/>
      <c r="E23" s="3"/>
      <c r="F23" s="11"/>
    </row>
    <row r="24" spans="1:6" x14ac:dyDescent="0.25">
      <c r="A24" s="10" t="s">
        <v>12</v>
      </c>
      <c r="B24" s="32" t="s">
        <v>24</v>
      </c>
      <c r="C24" s="3"/>
      <c r="D24" s="3"/>
      <c r="E24" s="3"/>
      <c r="F24" s="11"/>
    </row>
    <row r="25" spans="1:6" x14ac:dyDescent="0.25">
      <c r="A25" s="12" t="s">
        <v>28</v>
      </c>
      <c r="B25" s="1"/>
      <c r="C25" s="1"/>
      <c r="D25" s="1"/>
      <c r="E25" s="1"/>
      <c r="F25" s="20" t="s">
        <v>24</v>
      </c>
    </row>
    <row r="26" spans="1:6" x14ac:dyDescent="0.25">
      <c r="A26" s="6"/>
    </row>
  </sheetData>
  <printOptions gridLines="1"/>
  <pageMargins left="0.7" right="0.7" top="0.75" bottom="0.75" header="0.3" footer="0.3"/>
  <pageSetup orientation="landscape" r:id="rId1"/>
  <headerFooter>
    <oddHeader>&amp;CLIFE CYCLE COST CLEAN DIESEL BUSES
OFFEROR NAME:  ________________________________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activeCell="C22" sqref="C22"/>
    </sheetView>
  </sheetViews>
  <sheetFormatPr defaultRowHeight="15" x14ac:dyDescent="0.25"/>
  <cols>
    <col min="1" max="1" width="22.140625" customWidth="1"/>
    <col min="2" max="2" width="23.85546875" customWidth="1"/>
    <col min="3" max="3" width="17.85546875" customWidth="1"/>
    <col min="4" max="4" width="15.140625" customWidth="1"/>
    <col min="5" max="5" width="16.42578125" customWidth="1"/>
    <col min="6" max="6" width="21.140625" customWidth="1"/>
    <col min="7" max="7" width="11.5703125" hidden="1" customWidth="1"/>
    <col min="8" max="8" width="10.42578125" customWidth="1"/>
  </cols>
  <sheetData>
    <row r="1" spans="1:6" x14ac:dyDescent="0.25">
      <c r="A1" s="2" t="s">
        <v>0</v>
      </c>
    </row>
    <row r="2" spans="1:6" x14ac:dyDescent="0.25">
      <c r="A2" s="8" t="s">
        <v>2</v>
      </c>
      <c r="B2" s="9">
        <v>52.15</v>
      </c>
    </row>
    <row r="3" spans="1:6" x14ac:dyDescent="0.25">
      <c r="A3" s="26" t="s">
        <v>25</v>
      </c>
      <c r="B3" s="27">
        <v>2.1720000000000002</v>
      </c>
    </row>
    <row r="4" spans="1:6" x14ac:dyDescent="0.25">
      <c r="A4" s="10" t="s">
        <v>3</v>
      </c>
      <c r="B4" s="11">
        <v>12</v>
      </c>
    </row>
    <row r="5" spans="1:6" x14ac:dyDescent="0.25">
      <c r="A5" s="10" t="s">
        <v>1</v>
      </c>
      <c r="B5" s="17">
        <v>35000</v>
      </c>
    </row>
    <row r="6" spans="1:6" x14ac:dyDescent="0.25">
      <c r="A6" s="15" t="s">
        <v>15</v>
      </c>
      <c r="B6" s="13">
        <f>SUM(B5*12)</f>
        <v>420000</v>
      </c>
    </row>
    <row r="7" spans="1:6" x14ac:dyDescent="0.25">
      <c r="A7" s="14"/>
      <c r="B7" s="16"/>
    </row>
    <row r="8" spans="1:6" x14ac:dyDescent="0.25">
      <c r="A8" s="2" t="s">
        <v>4</v>
      </c>
    </row>
    <row r="9" spans="1:6" ht="45" x14ac:dyDescent="0.25">
      <c r="A9" s="8" t="s">
        <v>5</v>
      </c>
      <c r="B9" s="18" t="s">
        <v>8</v>
      </c>
      <c r="C9" s="18" t="s">
        <v>21</v>
      </c>
      <c r="D9" s="18" t="s">
        <v>22</v>
      </c>
      <c r="E9" s="18" t="s">
        <v>23</v>
      </c>
      <c r="F9" s="19" t="s">
        <v>9</v>
      </c>
    </row>
    <row r="10" spans="1:6" x14ac:dyDescent="0.25">
      <c r="A10" s="10" t="s">
        <v>6</v>
      </c>
      <c r="B10" s="29"/>
      <c r="C10" s="30"/>
      <c r="D10" s="29"/>
      <c r="E10" s="25"/>
      <c r="F10" s="11" t="s">
        <v>24</v>
      </c>
    </row>
    <row r="11" spans="1:6" x14ac:dyDescent="0.25">
      <c r="A11" s="10" t="s">
        <v>7</v>
      </c>
      <c r="B11" s="29"/>
      <c r="C11" s="30"/>
      <c r="D11" s="31"/>
      <c r="E11" s="25"/>
      <c r="F11" s="11" t="s">
        <v>24</v>
      </c>
    </row>
    <row r="12" spans="1:6" x14ac:dyDescent="0.25">
      <c r="A12" s="10" t="s">
        <v>17</v>
      </c>
      <c r="B12" s="29"/>
      <c r="C12" s="30"/>
      <c r="D12" s="31"/>
      <c r="E12" s="25"/>
      <c r="F12" s="11" t="s">
        <v>24</v>
      </c>
    </row>
    <row r="13" spans="1:6" x14ac:dyDescent="0.25">
      <c r="A13" s="10" t="s">
        <v>18</v>
      </c>
      <c r="B13" s="29"/>
      <c r="C13" s="30"/>
      <c r="D13" s="31"/>
      <c r="E13" s="25"/>
      <c r="F13" s="11" t="s">
        <v>24</v>
      </c>
    </row>
    <row r="14" spans="1:6" x14ac:dyDescent="0.25">
      <c r="A14" s="10" t="s">
        <v>20</v>
      </c>
      <c r="B14" s="29"/>
      <c r="C14" s="30"/>
      <c r="D14" s="31"/>
      <c r="E14" s="25"/>
      <c r="F14" s="11" t="s">
        <v>24</v>
      </c>
    </row>
    <row r="15" spans="1:6" x14ac:dyDescent="0.25">
      <c r="A15" s="12" t="s">
        <v>26</v>
      </c>
      <c r="B15" s="1"/>
      <c r="C15" s="1"/>
      <c r="D15" s="21"/>
      <c r="E15" s="21"/>
      <c r="F15" s="20" t="s">
        <v>24</v>
      </c>
    </row>
    <row r="16" spans="1:6" x14ac:dyDescent="0.25">
      <c r="A16" s="5"/>
    </row>
    <row r="17" spans="1:6" x14ac:dyDescent="0.25">
      <c r="A17" s="4" t="s">
        <v>10</v>
      </c>
    </row>
    <row r="18" spans="1:6" x14ac:dyDescent="0.25">
      <c r="A18" s="8" t="s">
        <v>11</v>
      </c>
      <c r="B18" s="33"/>
      <c r="C18" s="22"/>
      <c r="D18" s="22"/>
      <c r="E18" s="22"/>
      <c r="F18" s="23"/>
    </row>
    <row r="19" spans="1:6" x14ac:dyDescent="0.25">
      <c r="A19" s="12" t="s">
        <v>27</v>
      </c>
      <c r="B19" s="1"/>
      <c r="C19" s="1"/>
      <c r="D19" s="1"/>
      <c r="E19" s="1"/>
      <c r="F19" s="28" t="s">
        <v>24</v>
      </c>
    </row>
    <row r="21" spans="1:6" x14ac:dyDescent="0.25">
      <c r="A21" s="7" t="s">
        <v>19</v>
      </c>
    </row>
    <row r="22" spans="1:6" ht="30" x14ac:dyDescent="0.25">
      <c r="A22" s="24" t="s">
        <v>13</v>
      </c>
      <c r="B22" s="32" t="s">
        <v>24</v>
      </c>
      <c r="C22" s="22"/>
      <c r="D22" s="22"/>
      <c r="E22" s="22"/>
      <c r="F22" s="23"/>
    </row>
    <row r="23" spans="1:6" x14ac:dyDescent="0.25">
      <c r="A23" s="10" t="s">
        <v>14</v>
      </c>
      <c r="B23" s="32" t="s">
        <v>24</v>
      </c>
      <c r="C23" s="3"/>
      <c r="D23" s="3"/>
      <c r="E23" s="3"/>
      <c r="F23" s="11"/>
    </row>
    <row r="24" spans="1:6" x14ac:dyDescent="0.25">
      <c r="A24" s="10" t="s">
        <v>12</v>
      </c>
      <c r="B24" s="32" t="s">
        <v>24</v>
      </c>
      <c r="C24" s="3"/>
      <c r="D24" s="3"/>
      <c r="E24" s="3"/>
      <c r="F24" s="11"/>
    </row>
    <row r="25" spans="1:6" x14ac:dyDescent="0.25">
      <c r="A25" s="12" t="s">
        <v>28</v>
      </c>
      <c r="B25" s="1"/>
      <c r="C25" s="1"/>
      <c r="D25" s="1"/>
      <c r="E25" s="1"/>
      <c r="F25" s="20" t="s">
        <v>24</v>
      </c>
    </row>
    <row r="26" spans="1:6" x14ac:dyDescent="0.25">
      <c r="A26" s="6"/>
    </row>
  </sheetData>
  <printOptions gridLines="1"/>
  <pageMargins left="0.7" right="0.7" top="0.75" bottom="0.75" header="0.3" footer="0.3"/>
  <pageSetup orientation="landscape" r:id="rId1"/>
  <headerFooter>
    <oddHeader>&amp;CLIFE CYCLE COST CLEAN DIESEL
OFFEROR NAME: ____________________________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CNG </vt:lpstr>
      <vt:lpstr>Clean Diesel</vt:lpstr>
    </vt:vector>
  </TitlesOfParts>
  <Company>WMATA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Hans, Deborah K.</dc:creator>
  <cp:lastModifiedBy>WMATA</cp:lastModifiedBy>
  <cp:lastPrinted>2017-07-12T14:29:51Z</cp:lastPrinted>
  <dcterms:created xsi:type="dcterms:W3CDTF">2017-07-11T17:08:18Z</dcterms:created>
  <dcterms:modified xsi:type="dcterms:W3CDTF">2017-08-18T18:18:17Z</dcterms:modified>
</cp:coreProperties>
</file>